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Fouling Mitigation Strategy Selection</t>
        </is>
      </c>
    </row>
    <row r="4">
      <c r="A4" s="3" t="inlineStr">
        <is>
          <t>1. INPUT PARAMETERS</t>
        </is>
      </c>
    </row>
    <row r="5">
      <c r="A5" t="inlineStr">
        <is>
          <t>Initial clean-membrane flux (J_clean)</t>
        </is>
      </c>
      <c r="B5" s="4" t="n">
        <v>600</v>
      </c>
      <c r="C5" t="inlineStr">
        <is>
          <t>LMH</t>
        </is>
      </c>
    </row>
    <row r="6">
      <c r="A6" t="inlineStr">
        <is>
          <t>Flux just before cleaning (J_fouled)</t>
        </is>
      </c>
      <c r="B6" s="4" t="n">
        <v>420</v>
      </c>
      <c r="C6" t="inlineStr">
        <is>
          <t>LMH</t>
        </is>
      </c>
    </row>
    <row r="7">
      <c r="A7" t="inlineStr">
        <is>
          <t>Flux measured after cleaning (J_after)</t>
        </is>
      </c>
      <c r="B7" s="4" t="n">
        <v>595</v>
      </c>
      <c r="C7" t="inlineStr">
        <is>
          <t>LMH</t>
        </is>
      </c>
    </row>
    <row r="8">
      <c r="A8" t="inlineStr">
        <is>
          <t>Fluid density (rho)</t>
        </is>
      </c>
      <c r="B8" s="4" t="n">
        <v>998</v>
      </c>
      <c r="C8" t="inlineStr">
        <is>
          <t>kg/m^3</t>
        </is>
      </c>
    </row>
    <row r="9">
      <c r="A9" t="inlineStr">
        <is>
          <t>Average axial velocity (v)</t>
        </is>
      </c>
      <c r="B9" s="4" t="n">
        <v>3</v>
      </c>
      <c r="C9" t="inlineStr">
        <is>
          <t>m/s</t>
        </is>
      </c>
    </row>
    <row r="10">
      <c r="A10" t="inlineStr">
        <is>
          <t>Internal tube diameter (d)</t>
        </is>
      </c>
      <c r="B10" s="4" t="n">
        <v>0.012</v>
      </c>
      <c r="C10" t="inlineStr">
        <is>
          <t>m</t>
        </is>
      </c>
    </row>
    <row r="11">
      <c r="A11" t="inlineStr">
        <is>
          <t>Dynamic viscosity (mu)</t>
        </is>
      </c>
      <c r="B11" s="4" t="n">
        <v>0.001</v>
      </c>
      <c r="C11" t="inlineStr">
        <is>
          <t>Pa s</t>
        </is>
      </c>
    </row>
    <row r="12">
      <c r="A12" t="inlineStr">
        <is>
          <t>Trans-membrane pressure drop (TMPD)</t>
        </is>
      </c>
      <c r="B12" s="4" t="n">
        <v>0.3</v>
      </c>
      <c r="C12" t="inlineStr">
        <is>
          <t>bar</t>
        </is>
      </c>
    </row>
    <row r="13">
      <c r="A13" t="inlineStr">
        <is>
          <t>Temperature (T)</t>
        </is>
      </c>
      <c r="B13" s="4" t="n">
        <v>20</v>
      </c>
      <c r="C13" t="inlineStr">
        <is>
          <t>°C</t>
        </is>
      </c>
    </row>
    <row r="15">
      <c r="A15" s="3" t="inlineStr">
        <is>
          <t>2. ENGINEERING OUTPUT</t>
        </is>
      </c>
    </row>
    <row r="16">
      <c r="A16" t="inlineStr">
        <is>
          <t>Reynolds Number (Re)</t>
        </is>
      </c>
      <c r="B16" s="5">
        <f>(B8 * B9 * B10) / B11</f>
        <v/>
      </c>
      <c r="C16" t="inlineStr">
        <is>
          <t>dimensionless</t>
        </is>
      </c>
    </row>
    <row r="17">
      <c r="A17" t="inlineStr">
        <is>
          <t>Flux-recovery ratio (R)</t>
        </is>
      </c>
      <c r="B17" s="5">
        <f>((B7 - B6) / (B5 - B6)) * 100</f>
        <v/>
      </c>
      <c r="C17" t="inlineStr">
        <is>
          <t>%</t>
        </is>
      </c>
    </row>
    <row r="20">
      <c r="A20"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1"/>
    <row r="22"/>
    <row r="23"/>
    <row r="24"/>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20:C24"/>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2026-03-28T00:36:09Z</dcterms:created>
  <dcterms:modified xmlns:dcterms="http://purl.org/dc/terms/" xmlns:xsi="http://www.w3.org/2001/XMLSchema-instance" xsi:type="dcterms:W3CDTF">2026-03-28T00:36:09Z</dcterms:modified>
</cp:coreProperties>
</file>