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1"/>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Membrane Resistance in Series Calculation</t>
        </is>
      </c>
    </row>
    <row r="4">
      <c r="A4" s="3" t="inlineStr">
        <is>
          <t>1. INPUT PARAMETERS</t>
        </is>
      </c>
    </row>
    <row r="5">
      <c r="A5" t="inlineStr">
        <is>
          <t>Clean Membrane Permeability (Lp_membrane)</t>
        </is>
      </c>
      <c r="B5" s="4" t="n">
        <v>100</v>
      </c>
      <c r="C5" t="inlineStr">
        <is>
          <t>L m^-2 h^-1 bar^-1</t>
        </is>
      </c>
    </row>
    <row r="6">
      <c r="A6" t="inlineStr">
        <is>
          <t>Fouling Resistance (R_fouling)</t>
        </is>
      </c>
      <c r="B6" s="4" t="n">
        <v>0.005</v>
      </c>
      <c r="C6" t="inlineStr">
        <is>
          <t>bar h m^2 L^-1</t>
        </is>
      </c>
    </row>
    <row r="7">
      <c r="A7" t="inlineStr">
        <is>
          <t>Concentration-Polarisation Resistance (R_CP)</t>
        </is>
      </c>
      <c r="B7" s="4" t="n">
        <v>0.003</v>
      </c>
      <c r="C7" t="inlineStr">
        <is>
          <t>bar h m^2 L^-1</t>
        </is>
      </c>
    </row>
    <row r="8">
      <c r="A8" t="inlineStr">
        <is>
          <t>Applied Trans-Membrane Pressure (Delta_P)</t>
        </is>
      </c>
      <c r="B8" s="4" t="n">
        <v>1</v>
      </c>
      <c r="C8" t="inlineStr">
        <is>
          <t>bar</t>
        </is>
      </c>
    </row>
    <row r="10">
      <c r="A10" s="3" t="inlineStr">
        <is>
          <t>2. ENGINEERING OUTPUT</t>
        </is>
      </c>
    </row>
    <row r="11">
      <c r="A11" t="inlineStr">
        <is>
          <t>Membrane Resistance (R_mem)</t>
        </is>
      </c>
      <c r="B11" s="5">
        <f>1 / B5</f>
        <v/>
      </c>
      <c r="C11" t="inlineStr">
        <is>
          <t>bar h m^2 L^-1</t>
        </is>
      </c>
    </row>
    <row r="12">
      <c r="A12" t="inlineStr">
        <is>
          <t>Total Resistance (R_tot)</t>
        </is>
      </c>
      <c r="B12" s="5">
        <f>B11 + B6 + B7</f>
        <v/>
      </c>
      <c r="C12" t="inlineStr">
        <is>
          <t>bar h m^2 L^-1</t>
        </is>
      </c>
    </row>
    <row r="13">
      <c r="A13" t="inlineStr">
        <is>
          <t>Total Permeance (Lp_tot)</t>
        </is>
      </c>
      <c r="B13" s="5">
        <f>1 / B12</f>
        <v/>
      </c>
      <c r="C13" t="inlineStr">
        <is>
          <t>L m^-2 h^-1 bar^-1</t>
        </is>
      </c>
    </row>
    <row r="14">
      <c r="A14" t="inlineStr">
        <is>
          <t>Permeate Flux (J)</t>
        </is>
      </c>
      <c r="B14" s="5">
        <f>B13 * B8</f>
        <v/>
      </c>
      <c r="C14" t="inlineStr">
        <is>
          <t>L m^-2 h^-1</t>
        </is>
      </c>
    </row>
    <row r="17">
      <c r="A17"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8"/>
    <row r="19"/>
    <row r="20"/>
    <row r="21"/>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7:C21"/>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2026-03-28T00:52:46Z</dcterms:created>
  <dcterms:modified xmlns:dcterms="http://purl.org/dc/terms/" xmlns:xsi="http://www.w3.org/2001/XMLSchema-instance" xsi:type="dcterms:W3CDTF">2026-03-28T00:52:46Z</dcterms:modified>
</cp:coreProperties>
</file>